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foxvalleytechnical-my.sharepoint.com/personal/sherry_orgsource_com/Documents/Desktop/Agent Sales/"/>
    </mc:Choice>
  </mc:AlternateContent>
  <xr:revisionPtr revIDLastSave="0" documentId="8_{9E005C36-FF2B-4DF7-AF24-159E49FC908F}" xr6:coauthVersionLast="47" xr6:coauthVersionMax="47" xr10:uidLastSave="{00000000-0000-0000-0000-000000000000}"/>
  <bookViews>
    <workbookView xWindow="3188" yWindow="1073" windowWidth="17737" windowHeight="11707" tabRatio="500" firstSheet="1" activeTab="1" xr2:uid="{00000000-000D-0000-FFFF-FFFF00000000}"/>
  </bookViews>
  <sheets>
    <sheet name="Dashboard" sheetId="1" r:id="rId1"/>
    <sheet name="Tracker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2" i="2" l="1"/>
  <c r="G102" i="2"/>
  <c r="B10" i="1"/>
  <c r="E10" i="1" s="1"/>
  <c r="H10" i="1" s="1"/>
  <c r="H7" i="1"/>
  <c r="E7" i="1"/>
  <c r="B7" i="1"/>
</calcChain>
</file>

<file path=xl/sharedStrings.xml><?xml version="1.0" encoding="utf-8"?>
<sst xmlns="http://schemas.openxmlformats.org/spreadsheetml/2006/main" count="322" uniqueCount="133">
  <si>
    <t>THE ASSOCIATION AI TOOLKIT</t>
  </si>
  <si>
    <t>ROI &amp; Time-Savings Tracker</t>
  </si>
  <si>
    <t>Track which assistants you build and the time they save. Fill the green cells on the Tracker tab; this page totals automatically.</t>
  </si>
  <si>
    <t>Assistants built</t>
  </si>
  <si>
    <t>In progress</t>
  </si>
  <si>
    <t>Not started</t>
  </si>
  <si>
    <t>Hours saved / month</t>
  </si>
  <si>
    <t>Hours saved / year</t>
  </si>
  <si>
    <t>Est. $ value / year</t>
  </si>
  <si>
    <t>Assumptions</t>
  </si>
  <si>
    <t>Loaded staff cost per hour (edit me)</t>
  </si>
  <si>
    <t>Hours saved per year = monthly hours × 12. Dollar value = annual hours × cost per hour. Both update as you fill the Tracker tab.</t>
  </si>
  <si>
    <t>#</t>
  </si>
  <si>
    <t>Assistant</t>
  </si>
  <si>
    <t>Section</t>
  </si>
  <si>
    <t>Owner</t>
  </si>
  <si>
    <t>Status</t>
  </si>
  <si>
    <t>Date built</t>
  </si>
  <si>
    <t>Times used / month</t>
  </si>
  <si>
    <t>Notes</t>
  </si>
  <si>
    <t>Strategic Vision Planner GPT</t>
  </si>
  <si>
    <t>Leadership &amp; Strategy</t>
  </si>
  <si>
    <t>Executive Decision Brief GPT</t>
  </si>
  <si>
    <t>Leadership Gap Finder GPT</t>
  </si>
  <si>
    <t>Change Leadership Coach GPT</t>
  </si>
  <si>
    <t>Difficult Conversation Prep GPT</t>
  </si>
  <si>
    <t>Annual Planning Facilitator GPT</t>
  </si>
  <si>
    <t>Competitive Landscape Scanner GPT</t>
  </si>
  <si>
    <t>Trusted Intelligence Hub Strategist GPT</t>
  </si>
  <si>
    <t>Board-CEO Alignment GPT</t>
  </si>
  <si>
    <t>Governance Optimizer GPT</t>
  </si>
  <si>
    <t>Board &amp; Governance</t>
  </si>
  <si>
    <t>Board Self-Assessment GPT</t>
  </si>
  <si>
    <t>Consent Agenda Builder GPT</t>
  </si>
  <si>
    <t>Board Onboarding GPT</t>
  </si>
  <si>
    <t>Bylaws &amp; Policy Plain-Language GPT</t>
  </si>
  <si>
    <t>Conflict of Interest Navigator GPT</t>
  </si>
  <si>
    <t>Succession Planning GPT</t>
  </si>
  <si>
    <t>Committee Effectiveness GPT</t>
  </si>
  <si>
    <t>Member Journey Mapper GPT</t>
  </si>
  <si>
    <t>Membership &amp; Engagement</t>
  </si>
  <si>
    <t>Retention Risk Predictor GPT</t>
  </si>
  <si>
    <t>Member Onboarding Journey GPT</t>
  </si>
  <si>
    <t>Value Proposition Sharpener GPT</t>
  </si>
  <si>
    <t>Engagement Scoring Model GPT</t>
  </si>
  <si>
    <t>Member Survey Designer GPT</t>
  </si>
  <si>
    <t>Member Acquisition Funnel GPT</t>
  </si>
  <si>
    <t>Lapsed Member Win-Back GPT</t>
  </si>
  <si>
    <t>Community Engagement Igniter GPT</t>
  </si>
  <si>
    <t>Chapter &amp; Component Support GPT</t>
  </si>
  <si>
    <t>Marketing Campaign Planner GPT</t>
  </si>
  <si>
    <t>Marketing &amp; Communications</t>
  </si>
  <si>
    <t>Brand Voice Guardian GPT</t>
  </si>
  <si>
    <t>Email Sequence Architect GPT</t>
  </si>
  <si>
    <t>Social Content Engine GPT</t>
  </si>
  <si>
    <t>Press Release &amp; Announcement GPT</t>
  </si>
  <si>
    <t>Crisis Communication GPT</t>
  </si>
  <si>
    <t>Content Repurposing GPT</t>
  </si>
  <si>
    <t>Editorial Calendar GPT</t>
  </si>
  <si>
    <t>Thought Leadership Ghostwriter GPT</t>
  </si>
  <si>
    <t>Event Market Research GPT</t>
  </si>
  <si>
    <t>Events &amp; Conferences</t>
  </si>
  <si>
    <t>Event Marketing Strategist GPT</t>
  </si>
  <si>
    <t>Sponsorship Sales GPT</t>
  </si>
  <si>
    <t>Speaker Sourcing &amp; Management GPT</t>
  </si>
  <si>
    <t>Call-for-Proposals GPT</t>
  </si>
  <si>
    <t>Registration &amp; Pricing Optimizer GPT</t>
  </si>
  <si>
    <t>Attendee Experience Designer GPT</t>
  </si>
  <si>
    <t>Hybrid &amp; Virtual Event GPT</t>
  </si>
  <si>
    <t>Event Budget &amp; ROI GPT</t>
  </si>
  <si>
    <t>Post-Event Follow-Up GPT</t>
  </si>
  <si>
    <t>Session Content Repurposing GPT</t>
  </si>
  <si>
    <t>Event Accessibility GPT</t>
  </si>
  <si>
    <t>Exhibitor Experience GPT</t>
  </si>
  <si>
    <t>Event Theme &amp; Narrative GPT</t>
  </si>
  <si>
    <t>Online Learning Architect GPT</t>
  </si>
  <si>
    <t>Education &amp; Learning</t>
  </si>
  <si>
    <t>Adaptive Learning Path GPT</t>
  </si>
  <si>
    <t>Microlearning Designer GPT</t>
  </si>
  <si>
    <t>Certification Program GPT</t>
  </si>
  <si>
    <t>Curriculum Modernizer GPT</t>
  </si>
  <si>
    <t>Learning Outcomes Writer GPT</t>
  </si>
  <si>
    <t>Webinar Production GPT</t>
  </si>
  <si>
    <t>Skill Builder GPT</t>
  </si>
  <si>
    <t>Advocacy Toolkit GPT</t>
  </si>
  <si>
    <t>Advocacy &amp; Public Policy</t>
  </si>
  <si>
    <t>Grassroots Campaign GPT</t>
  </si>
  <si>
    <t>Legislative Tracker &amp; Brief GPT</t>
  </si>
  <si>
    <t>Coalition Builder GPT</t>
  </si>
  <si>
    <t>Testimony &amp; Comment GPT</t>
  </si>
  <si>
    <t>Member Mobilization Messaging GPT</t>
  </si>
  <si>
    <t>Digital Transformation Strategist GPT</t>
  </si>
  <si>
    <t>Technology &amp; AI</t>
  </si>
  <si>
    <t>AI Governance &amp; Policy GPT</t>
  </si>
  <si>
    <t>AI Readiness Assessor GPT</t>
  </si>
  <si>
    <t>Tech Stack Auditor GPT</t>
  </si>
  <si>
    <t>AMS/CRM Optimization GPT</t>
  </si>
  <si>
    <t>Vendor Evaluation GPT</t>
  </si>
  <si>
    <t>Data Privacy &amp; Security GPT</t>
  </si>
  <si>
    <t>Automation Opportunity Finder GPT</t>
  </si>
  <si>
    <t>Member-Facing Chatbot Designer GPT</t>
  </si>
  <si>
    <t>Operational Efficiency Advisor GPT</t>
  </si>
  <si>
    <t>Operations &amp; Process</t>
  </si>
  <si>
    <t>Process Documentation GPT</t>
  </si>
  <si>
    <t>Onboarding Process GPT</t>
  </si>
  <si>
    <t>Project Management GPT</t>
  </si>
  <si>
    <t>Meeting Effectiveness GPT</t>
  </si>
  <si>
    <t>Cost Savings Finder GPT</t>
  </si>
  <si>
    <t>Risk Register GPT</t>
  </si>
  <si>
    <t>Vendor &amp; Contract Manager GPT</t>
  </si>
  <si>
    <t>Non-Dues Revenue Strategist GPT</t>
  </si>
  <si>
    <t>Finance &amp; Non-Dues Revenue</t>
  </si>
  <si>
    <t>Budget Builder GPT</t>
  </si>
  <si>
    <t>Pricing Strategy GPT</t>
  </si>
  <si>
    <t>Grant &amp; Fundraising GPT</t>
  </si>
  <si>
    <t>Sponsorship Prospectus GPT</t>
  </si>
  <si>
    <t>Financial Dashboard GPT</t>
  </si>
  <si>
    <t>Reserve &amp; Sustainability GPT</t>
  </si>
  <si>
    <t>Data Storytelling GPT</t>
  </si>
  <si>
    <t>Data &amp; Analytics</t>
  </si>
  <si>
    <t>Dashboard Designer GPT</t>
  </si>
  <si>
    <t>Survey Analysis GPT</t>
  </si>
  <si>
    <t>Benchmarking GPT</t>
  </si>
  <si>
    <t>Predictive Insights GPT</t>
  </si>
  <si>
    <t>Member Data Hygiene GPT</t>
  </si>
  <si>
    <t>Culture Innovator GPT</t>
  </si>
  <si>
    <t>Staff, Culture &amp; People</t>
  </si>
  <si>
    <t>Staff Engagement GPT</t>
  </si>
  <si>
    <t>Virtual Team Management GPT</t>
  </si>
  <si>
    <t>Performance Feedback GPT</t>
  </si>
  <si>
    <t>Hiring &amp; Job Description GPT</t>
  </si>
  <si>
    <t>Professional Development Planner GPT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</si>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</sst>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$#,##0"/>
  </numFmts>
  <fonts count="12">
    <font>
      <sz val="11"/>
      <color theme="1"/>
      <name val="Calibri"/>
      <family val="2"/>
      <charset val="1"/>
    </font>
    <font>
      <b/>
      <sz val="9"/>
      <color rgb="FFE01E37"/>
      <name val="Arial"/>
      <charset val="1"/>
    </font>
    <font>
      <b/>
      <sz val="20"/>
      <color rgb="FF1C2535"/>
      <name val="Arial"/>
      <charset val="1"/>
    </font>
    <font>
      <sz val="10"/>
      <color rgb="FF5B6470"/>
      <name val="Arial"/>
      <charset val="1"/>
    </font>
    <font>
      <b/>
      <sz val="9"/>
      <color rgb="FFFFFFFF"/>
      <name val="Arial"/>
      <charset val="1"/>
    </font>
    <font>
      <b/>
      <sz val="22"/>
      <color rgb="FF1C2535"/>
      <name val="Arial"/>
      <charset val="1"/>
    </font>
    <font>
      <b/>
      <sz val="11"/>
      <color rgb="FF0000FF"/>
      <name val="Arial"/>
      <charset val="1"/>
    </font>
    <font>
      <i/>
      <sz val="9"/>
      <color rgb="FF5B6470"/>
      <name val="Arial"/>
      <charset val="1"/>
    </font>
    <font>
      <b/>
      <sz val="11"/>
      <color rgb="FFE01E37"/>
      <name val="Arial"/>
      <charset val="1"/>
    </font>
    <font>
      <sz val="11"/>
      <name val="Arial"/>
      <charset val="1"/>
    </font>
    <font>
      <sz val="9"/>
      <color rgb="FF5B6470"/>
      <name val="Arial"/>
      <charset val="1"/>
    </font>
    <font>
      <b/>
      <sz val="11"/>
      <color rgb="FF1C2535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C2535"/>
        <bgColor rgb="FF333300"/>
      </patternFill>
    </fill>
    <fill>
      <patternFill patternType="solid">
        <fgColor rgb="FFF7F4EE"/>
        <bgColor rgb="FFEEF7EE"/>
      </patternFill>
    </fill>
    <fill>
      <patternFill patternType="solid">
        <fgColor rgb="FFFFFF00"/>
        <bgColor rgb="FFFFFF00"/>
      </patternFill>
    </fill>
    <fill>
      <patternFill patternType="solid">
        <fgColor rgb="FFEEF7EE"/>
        <bgColor rgb="FFF7F4EE"/>
      </patternFill>
    </fill>
    <fill>
      <patternFill patternType="solid">
        <fgColor rgb="FFECE7DC"/>
        <bgColor rgb="FFF7F4EE"/>
      </patternFill>
    </fill>
  </fills>
  <borders count="2">
    <border>
      <left/>
      <right/>
      <top/>
      <bottom/>
      <diagonal/>
    </border>
    <border>
      <left style="thin">
        <color rgb="FFCFD5DD"/>
      </left>
      <right style="thin">
        <color rgb="FFCFD5DD"/>
      </right>
      <top style="thin">
        <color rgb="FFCFD5DD"/>
      </top>
      <bottom style="thin">
        <color rgb="FFCFD5DD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5" fontId="6" fillId="4" borderId="0" xfId="0" applyNumberFormat="1" applyFont="1" applyFill="1"/>
    <xf numFmtId="0" fontId="7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0" fillId="6" borderId="0" xfId="0" applyFill="1"/>
    <xf numFmtId="0" fontId="11" fillId="6" borderId="0" xfId="0" applyFont="1" applyFill="1"/>
    <xf numFmtId="0" fontId="4" fillId="2" borderId="0" xfId="0" applyFont="1" applyFill="1" applyAlignment="1">
      <alignment horizontal="left" vertical="center" indent="1"/>
    </xf>
    <xf numFmtId="164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01E37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4EE"/>
      <rgbColor rgb="FFEEF7EE"/>
      <rgbColor rgb="FF660066"/>
      <rgbColor rgb="FFFF8080"/>
      <rgbColor rgb="FF0066CC"/>
      <rgbColor rgb="FFCF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CE7D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47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25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5"/>
  <sheetViews>
    <sheetView showGridLines="0" zoomScaleNormal="100" workbookViewId="0"/>
  </sheetViews>
  <sheetFormatPr defaultColWidth="8.7109375" defaultRowHeight="14.25"/>
  <cols>
    <col min="1" max="1" width="2" customWidth="1"/>
    <col min="2" max="2" width="20" customWidth="1"/>
    <col min="3" max="3" width="30" customWidth="1"/>
    <col min="4" max="4" width="3" customWidth="1"/>
    <col min="5" max="5" width="18" customWidth="1"/>
    <col min="6" max="6" width="6" customWidth="1"/>
    <col min="7" max="7" width="3" customWidth="1"/>
    <col min="8" max="8" width="18" customWidth="1"/>
    <col min="9" max="9" width="10" customWidth="1"/>
  </cols>
  <sheetData>
    <row r="2" spans="2:9">
      <c r="B2" s="1" t="s">
        <v>0</v>
      </c>
    </row>
    <row r="3" spans="2:9" ht="25.15">
      <c r="B3" s="2" t="s">
        <v>1</v>
      </c>
    </row>
    <row r="4" spans="2:9">
      <c r="B4" s="3" t="s">
        <v>2</v>
      </c>
    </row>
    <row r="6" spans="2:9">
      <c r="B6" s="19" t="s">
        <v>3</v>
      </c>
      <c r="C6" s="19"/>
      <c r="E6" s="19" t="s">
        <v>4</v>
      </c>
      <c r="F6" s="19"/>
      <c r="H6" s="19" t="s">
        <v>5</v>
      </c>
      <c r="I6" s="19"/>
    </row>
    <row r="7" spans="2:9" ht="27.75">
      <c r="B7" s="21">
        <f>COUNTIF(Tracker!E2:E101,"Built")</f>
        <v>0</v>
      </c>
      <c r="C7" s="21"/>
      <c r="E7" s="21">
        <f>COUNTIF(Tracker!E2:E101,"In progress")</f>
        <v>0</v>
      </c>
      <c r="F7" s="21"/>
      <c r="H7" s="21">
        <f>COUNTIF(Tracker!E2:E101,"Not started")</f>
        <v>100</v>
      </c>
      <c r="I7" s="21"/>
    </row>
    <row r="9" spans="2:9">
      <c r="B9" s="19" t="s">
        <v>6</v>
      </c>
      <c r="C9" s="19"/>
      <c r="E9" s="19" t="s">
        <v>7</v>
      </c>
      <c r="F9" s="19"/>
      <c r="H9" s="19" t="s">
        <v>8</v>
      </c>
      <c r="I9" s="19"/>
    </row>
    <row r="10" spans="2:9" ht="27.75">
      <c r="B10" s="20">
        <f>SUM(Tracker!H2:H101)</f>
        <v>0</v>
      </c>
      <c r="C10" s="20"/>
      <c r="E10" s="21">
        <f>B10*12</f>
        <v>0</v>
      </c>
      <c r="F10" s="21"/>
      <c r="H10" s="22">
        <f>E10*B13</f>
        <v>0</v>
      </c>
      <c r="I10" s="22"/>
    </row>
    <row r="12" spans="2:9">
      <c r="B12" s="1" t="s">
        <v>9</v>
      </c>
    </row>
    <row r="13" spans="2:9">
      <c r="B13" s="4">
        <v>75</v>
      </c>
      <c r="C13" s="3" t="s">
        <v>10</v>
      </c>
    </row>
    <row r="15" spans="2:9">
      <c r="B15" s="5" t="s">
        <v>11</v>
      </c>
    </row>
  </sheetData>
  <mergeCells count="12">
    <mergeCell ref="B6:C6"/>
    <mergeCell ref="E6:F6"/>
    <mergeCell ref="H6:I6"/>
    <mergeCell ref="B7:C7"/>
    <mergeCell ref="E7:F7"/>
    <mergeCell ref="H7:I7"/>
    <mergeCell ref="B9:C9"/>
    <mergeCell ref="E9:F9"/>
    <mergeCell ref="H9:I9"/>
    <mergeCell ref="B10:C10"/>
    <mergeCell ref="E10:F10"/>
    <mergeCell ref="H10:I10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8.7109375" defaultRowHeight="14.25"/>
  <cols>
    <col min="1" max="1" width="5" customWidth="1"/>
    <col min="2" max="2" width="34" customWidth="1"/>
    <col min="3" max="3" width="24" customWidth="1"/>
    <col min="4" max="4" width="16" customWidth="1"/>
    <col min="5" max="5" width="14" customWidth="1"/>
    <col min="6" max="6" width="13" customWidth="1"/>
    <col min="7" max="8" width="14" customWidth="1"/>
    <col min="9" max="9" width="30" customWidth="1"/>
  </cols>
  <sheetData>
    <row r="1" spans="1:9" ht="30" customHeight="1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  <c r="F1" s="6" t="s">
        <v>17</v>
      </c>
      <c r="G1" s="6" t="s">
        <v>18</v>
      </c>
      <c r="H1" s="6" t="s">
        <v>6</v>
      </c>
      <c r="I1" s="6" t="s">
        <v>19</v>
      </c>
    </row>
    <row r="2" spans="1:9">
      <c r="A2" s="7">
        <v>1</v>
      </c>
      <c r="B2" s="8" t="s">
        <v>20</v>
      </c>
      <c r="C2" s="9" t="s">
        <v>21</v>
      </c>
      <c r="D2" s="10"/>
      <c r="E2" s="10" t="s">
        <v>5</v>
      </c>
      <c r="F2" s="11"/>
      <c r="G2" s="10"/>
      <c r="H2" s="10"/>
      <c r="I2" s="12"/>
    </row>
    <row r="3" spans="1:9">
      <c r="A3" s="13">
        <v>2</v>
      </c>
      <c r="B3" s="14" t="s">
        <v>22</v>
      </c>
      <c r="C3" s="15" t="s">
        <v>21</v>
      </c>
      <c r="D3" s="10"/>
      <c r="E3" s="10" t="s">
        <v>5</v>
      </c>
      <c r="F3" s="16"/>
      <c r="G3" s="10"/>
      <c r="H3" s="10"/>
      <c r="I3" s="12"/>
    </row>
    <row r="4" spans="1:9">
      <c r="A4" s="7">
        <v>3</v>
      </c>
      <c r="B4" s="8" t="s">
        <v>23</v>
      </c>
      <c r="C4" s="9" t="s">
        <v>21</v>
      </c>
      <c r="D4" s="10"/>
      <c r="E4" s="10" t="s">
        <v>5</v>
      </c>
      <c r="F4" s="11"/>
      <c r="G4" s="10"/>
      <c r="H4" s="10"/>
      <c r="I4" s="12"/>
    </row>
    <row r="5" spans="1:9">
      <c r="A5" s="13">
        <v>4</v>
      </c>
      <c r="B5" s="14" t="s">
        <v>24</v>
      </c>
      <c r="C5" s="15" t="s">
        <v>21</v>
      </c>
      <c r="D5" s="10"/>
      <c r="E5" s="10" t="s">
        <v>5</v>
      </c>
      <c r="F5" s="16"/>
      <c r="G5" s="10"/>
      <c r="H5" s="10"/>
      <c r="I5" s="12"/>
    </row>
    <row r="6" spans="1:9">
      <c r="A6" s="7">
        <v>5</v>
      </c>
      <c r="B6" s="8" t="s">
        <v>25</v>
      </c>
      <c r="C6" s="9" t="s">
        <v>21</v>
      </c>
      <c r="D6" s="10"/>
      <c r="E6" s="10" t="s">
        <v>5</v>
      </c>
      <c r="F6" s="11"/>
      <c r="G6" s="10"/>
      <c r="H6" s="10"/>
      <c r="I6" s="12"/>
    </row>
    <row r="7" spans="1:9">
      <c r="A7" s="13">
        <v>6</v>
      </c>
      <c r="B7" s="14" t="s">
        <v>26</v>
      </c>
      <c r="C7" s="15" t="s">
        <v>21</v>
      </c>
      <c r="D7" s="10"/>
      <c r="E7" s="10" t="s">
        <v>5</v>
      </c>
      <c r="F7" s="16"/>
      <c r="G7" s="10"/>
      <c r="H7" s="10"/>
      <c r="I7" s="12"/>
    </row>
    <row r="8" spans="1:9">
      <c r="A8" s="7">
        <v>7</v>
      </c>
      <c r="B8" s="8" t="s">
        <v>27</v>
      </c>
      <c r="C8" s="9" t="s">
        <v>21</v>
      </c>
      <c r="D8" s="10"/>
      <c r="E8" s="10" t="s">
        <v>5</v>
      </c>
      <c r="F8" s="11"/>
      <c r="G8" s="10"/>
      <c r="H8" s="10"/>
      <c r="I8" s="12"/>
    </row>
    <row r="9" spans="1:9" ht="27">
      <c r="A9" s="13">
        <v>8</v>
      </c>
      <c r="B9" s="14" t="s">
        <v>28</v>
      </c>
      <c r="C9" s="15" t="s">
        <v>21</v>
      </c>
      <c r="D9" s="10"/>
      <c r="E9" s="10" t="s">
        <v>5</v>
      </c>
      <c r="F9" s="16"/>
      <c r="G9" s="10"/>
      <c r="H9" s="10"/>
      <c r="I9" s="12"/>
    </row>
    <row r="10" spans="1:9">
      <c r="A10" s="7">
        <v>9</v>
      </c>
      <c r="B10" s="8" t="s">
        <v>29</v>
      </c>
      <c r="C10" s="9" t="s">
        <v>21</v>
      </c>
      <c r="D10" s="10"/>
      <c r="E10" s="10" t="s">
        <v>5</v>
      </c>
      <c r="F10" s="11"/>
      <c r="G10" s="10"/>
      <c r="H10" s="10"/>
      <c r="I10" s="12"/>
    </row>
    <row r="11" spans="1:9">
      <c r="A11" s="13">
        <v>10</v>
      </c>
      <c r="B11" s="14" t="s">
        <v>30</v>
      </c>
      <c r="C11" s="15" t="s">
        <v>31</v>
      </c>
      <c r="D11" s="10"/>
      <c r="E11" s="10" t="s">
        <v>5</v>
      </c>
      <c r="F11" s="16"/>
      <c r="G11" s="10"/>
      <c r="H11" s="10"/>
      <c r="I11" s="12"/>
    </row>
    <row r="12" spans="1:9">
      <c r="A12" s="7">
        <v>11</v>
      </c>
      <c r="B12" s="8" t="s">
        <v>32</v>
      </c>
      <c r="C12" s="9" t="s">
        <v>31</v>
      </c>
      <c r="D12" s="10"/>
      <c r="E12" s="10" t="s">
        <v>5</v>
      </c>
      <c r="F12" s="11"/>
      <c r="G12" s="10"/>
      <c r="H12" s="10"/>
      <c r="I12" s="12"/>
    </row>
    <row r="13" spans="1:9">
      <c r="A13" s="13">
        <v>12</v>
      </c>
      <c r="B13" s="14" t="s">
        <v>33</v>
      </c>
      <c r="C13" s="15" t="s">
        <v>31</v>
      </c>
      <c r="D13" s="10"/>
      <c r="E13" s="10" t="s">
        <v>5</v>
      </c>
      <c r="F13" s="16"/>
      <c r="G13" s="10"/>
      <c r="H13" s="10"/>
      <c r="I13" s="12"/>
    </row>
    <row r="14" spans="1:9">
      <c r="A14" s="7">
        <v>13</v>
      </c>
      <c r="B14" s="8" t="s">
        <v>34</v>
      </c>
      <c r="C14" s="9" t="s">
        <v>31</v>
      </c>
      <c r="D14" s="10"/>
      <c r="E14" s="10" t="s">
        <v>5</v>
      </c>
      <c r="F14" s="11"/>
      <c r="G14" s="10"/>
      <c r="H14" s="10"/>
      <c r="I14" s="12"/>
    </row>
    <row r="15" spans="1:9">
      <c r="A15" s="13">
        <v>14</v>
      </c>
      <c r="B15" s="14" t="s">
        <v>35</v>
      </c>
      <c r="C15" s="15" t="s">
        <v>31</v>
      </c>
      <c r="D15" s="10"/>
      <c r="E15" s="10" t="s">
        <v>5</v>
      </c>
      <c r="F15" s="16"/>
      <c r="G15" s="10"/>
      <c r="H15" s="10"/>
      <c r="I15" s="12"/>
    </row>
    <row r="16" spans="1:9">
      <c r="A16" s="7">
        <v>15</v>
      </c>
      <c r="B16" s="8" t="s">
        <v>36</v>
      </c>
      <c r="C16" s="9" t="s">
        <v>31</v>
      </c>
      <c r="D16" s="10"/>
      <c r="E16" s="10" t="s">
        <v>5</v>
      </c>
      <c r="F16" s="11"/>
      <c r="G16" s="10"/>
      <c r="H16" s="10"/>
      <c r="I16" s="12"/>
    </row>
    <row r="17" spans="1:9">
      <c r="A17" s="13">
        <v>16</v>
      </c>
      <c r="B17" s="14" t="s">
        <v>37</v>
      </c>
      <c r="C17" s="15" t="s">
        <v>31</v>
      </c>
      <c r="D17" s="10"/>
      <c r="E17" s="10" t="s">
        <v>5</v>
      </c>
      <c r="F17" s="16"/>
      <c r="G17" s="10"/>
      <c r="H17" s="10"/>
      <c r="I17" s="12"/>
    </row>
    <row r="18" spans="1:9">
      <c r="A18" s="7">
        <v>17</v>
      </c>
      <c r="B18" s="8" t="s">
        <v>38</v>
      </c>
      <c r="C18" s="9" t="s">
        <v>31</v>
      </c>
      <c r="D18" s="10"/>
      <c r="E18" s="10" t="s">
        <v>5</v>
      </c>
      <c r="F18" s="11"/>
      <c r="G18" s="10"/>
      <c r="H18" s="10"/>
      <c r="I18" s="12"/>
    </row>
    <row r="19" spans="1:9">
      <c r="A19" s="13">
        <v>18</v>
      </c>
      <c r="B19" s="14" t="s">
        <v>39</v>
      </c>
      <c r="C19" s="15" t="s">
        <v>40</v>
      </c>
      <c r="D19" s="10"/>
      <c r="E19" s="10" t="s">
        <v>5</v>
      </c>
      <c r="F19" s="16"/>
      <c r="G19" s="10"/>
      <c r="H19" s="10"/>
      <c r="I19" s="12"/>
    </row>
    <row r="20" spans="1:9">
      <c r="A20" s="7">
        <v>19</v>
      </c>
      <c r="B20" s="8" t="s">
        <v>41</v>
      </c>
      <c r="C20" s="9" t="s">
        <v>40</v>
      </c>
      <c r="D20" s="10"/>
      <c r="E20" s="10" t="s">
        <v>5</v>
      </c>
      <c r="F20" s="11"/>
      <c r="G20" s="10"/>
      <c r="H20" s="10"/>
      <c r="I20" s="12"/>
    </row>
    <row r="21" spans="1:9">
      <c r="A21" s="13">
        <v>20</v>
      </c>
      <c r="B21" s="14" t="s">
        <v>42</v>
      </c>
      <c r="C21" s="15" t="s">
        <v>40</v>
      </c>
      <c r="D21" s="10"/>
      <c r="E21" s="10" t="s">
        <v>5</v>
      </c>
      <c r="F21" s="16"/>
      <c r="G21" s="10"/>
      <c r="H21" s="10"/>
      <c r="I21" s="12"/>
    </row>
    <row r="22" spans="1:9">
      <c r="A22" s="7">
        <v>21</v>
      </c>
      <c r="B22" s="8" t="s">
        <v>43</v>
      </c>
      <c r="C22" s="9" t="s">
        <v>40</v>
      </c>
      <c r="D22" s="10"/>
      <c r="E22" s="10" t="s">
        <v>5</v>
      </c>
      <c r="F22" s="11"/>
      <c r="G22" s="10"/>
      <c r="H22" s="10"/>
      <c r="I22" s="12"/>
    </row>
    <row r="23" spans="1:9">
      <c r="A23" s="13">
        <v>22</v>
      </c>
      <c r="B23" s="14" t="s">
        <v>44</v>
      </c>
      <c r="C23" s="15" t="s">
        <v>40</v>
      </c>
      <c r="D23" s="10"/>
      <c r="E23" s="10" t="s">
        <v>5</v>
      </c>
      <c r="F23" s="16"/>
      <c r="G23" s="10"/>
      <c r="H23" s="10"/>
      <c r="I23" s="12"/>
    </row>
    <row r="24" spans="1:9">
      <c r="A24" s="7">
        <v>23</v>
      </c>
      <c r="B24" s="8" t="s">
        <v>45</v>
      </c>
      <c r="C24" s="9" t="s">
        <v>40</v>
      </c>
      <c r="D24" s="10"/>
      <c r="E24" s="10" t="s">
        <v>5</v>
      </c>
      <c r="F24" s="11"/>
      <c r="G24" s="10"/>
      <c r="H24" s="10"/>
      <c r="I24" s="12"/>
    </row>
    <row r="25" spans="1:9">
      <c r="A25" s="13">
        <v>24</v>
      </c>
      <c r="B25" s="14" t="s">
        <v>46</v>
      </c>
      <c r="C25" s="15" t="s">
        <v>40</v>
      </c>
      <c r="D25" s="10"/>
      <c r="E25" s="10" t="s">
        <v>5</v>
      </c>
      <c r="F25" s="16"/>
      <c r="G25" s="10"/>
      <c r="H25" s="10"/>
      <c r="I25" s="12"/>
    </row>
    <row r="26" spans="1:9">
      <c r="A26" s="7">
        <v>25</v>
      </c>
      <c r="B26" s="8" t="s">
        <v>47</v>
      </c>
      <c r="C26" s="9" t="s">
        <v>40</v>
      </c>
      <c r="D26" s="10"/>
      <c r="E26" s="10" t="s">
        <v>5</v>
      </c>
      <c r="F26" s="11"/>
      <c r="G26" s="10"/>
      <c r="H26" s="10"/>
      <c r="I26" s="12"/>
    </row>
    <row r="27" spans="1:9">
      <c r="A27" s="13">
        <v>26</v>
      </c>
      <c r="B27" s="14" t="s">
        <v>48</v>
      </c>
      <c r="C27" s="15" t="s">
        <v>40</v>
      </c>
      <c r="D27" s="10"/>
      <c r="E27" s="10" t="s">
        <v>5</v>
      </c>
      <c r="F27" s="16"/>
      <c r="G27" s="10"/>
      <c r="H27" s="10"/>
      <c r="I27" s="12"/>
    </row>
    <row r="28" spans="1:9">
      <c r="A28" s="7">
        <v>27</v>
      </c>
      <c r="B28" s="8" t="s">
        <v>49</v>
      </c>
      <c r="C28" s="9" t="s">
        <v>40</v>
      </c>
      <c r="D28" s="10"/>
      <c r="E28" s="10" t="s">
        <v>5</v>
      </c>
      <c r="F28" s="11"/>
      <c r="G28" s="10"/>
      <c r="H28" s="10"/>
      <c r="I28" s="12"/>
    </row>
    <row r="29" spans="1:9">
      <c r="A29" s="13">
        <v>28</v>
      </c>
      <c r="B29" s="14" t="s">
        <v>50</v>
      </c>
      <c r="C29" s="15" t="s">
        <v>51</v>
      </c>
      <c r="D29" s="10"/>
      <c r="E29" s="10" t="s">
        <v>5</v>
      </c>
      <c r="F29" s="16"/>
      <c r="G29" s="10"/>
      <c r="H29" s="10"/>
      <c r="I29" s="12"/>
    </row>
    <row r="30" spans="1:9">
      <c r="A30" s="7">
        <v>29</v>
      </c>
      <c r="B30" s="8" t="s">
        <v>52</v>
      </c>
      <c r="C30" s="9" t="s">
        <v>51</v>
      </c>
      <c r="D30" s="10"/>
      <c r="E30" s="10" t="s">
        <v>5</v>
      </c>
      <c r="F30" s="11"/>
      <c r="G30" s="10"/>
      <c r="H30" s="10"/>
      <c r="I30" s="12"/>
    </row>
    <row r="31" spans="1:9">
      <c r="A31" s="13">
        <v>30</v>
      </c>
      <c r="B31" s="14" t="s">
        <v>53</v>
      </c>
      <c r="C31" s="15" t="s">
        <v>51</v>
      </c>
      <c r="D31" s="10"/>
      <c r="E31" s="10" t="s">
        <v>5</v>
      </c>
      <c r="F31" s="16"/>
      <c r="G31" s="10"/>
      <c r="H31" s="10"/>
      <c r="I31" s="12"/>
    </row>
    <row r="32" spans="1:9">
      <c r="A32" s="7">
        <v>31</v>
      </c>
      <c r="B32" s="8" t="s">
        <v>54</v>
      </c>
      <c r="C32" s="9" t="s">
        <v>51</v>
      </c>
      <c r="D32" s="10"/>
      <c r="E32" s="10" t="s">
        <v>5</v>
      </c>
      <c r="F32" s="11"/>
      <c r="G32" s="10"/>
      <c r="H32" s="10"/>
      <c r="I32" s="12"/>
    </row>
    <row r="33" spans="1:9">
      <c r="A33" s="13">
        <v>32</v>
      </c>
      <c r="B33" s="14" t="s">
        <v>55</v>
      </c>
      <c r="C33" s="15" t="s">
        <v>51</v>
      </c>
      <c r="D33" s="10"/>
      <c r="E33" s="10" t="s">
        <v>5</v>
      </c>
      <c r="F33" s="16"/>
      <c r="G33" s="10"/>
      <c r="H33" s="10"/>
      <c r="I33" s="12"/>
    </row>
    <row r="34" spans="1:9">
      <c r="A34" s="7">
        <v>33</v>
      </c>
      <c r="B34" s="8" t="s">
        <v>56</v>
      </c>
      <c r="C34" s="9" t="s">
        <v>51</v>
      </c>
      <c r="D34" s="10"/>
      <c r="E34" s="10" t="s">
        <v>5</v>
      </c>
      <c r="F34" s="11"/>
      <c r="G34" s="10"/>
      <c r="H34" s="10"/>
      <c r="I34" s="12"/>
    </row>
    <row r="35" spans="1:9">
      <c r="A35" s="13">
        <v>34</v>
      </c>
      <c r="B35" s="14" t="s">
        <v>57</v>
      </c>
      <c r="C35" s="15" t="s">
        <v>51</v>
      </c>
      <c r="D35" s="10"/>
      <c r="E35" s="10" t="s">
        <v>5</v>
      </c>
      <c r="F35" s="16"/>
      <c r="G35" s="10"/>
      <c r="H35" s="10"/>
      <c r="I35" s="12"/>
    </row>
    <row r="36" spans="1:9">
      <c r="A36" s="7">
        <v>35</v>
      </c>
      <c r="B36" s="8" t="s">
        <v>58</v>
      </c>
      <c r="C36" s="9" t="s">
        <v>51</v>
      </c>
      <c r="D36" s="10"/>
      <c r="E36" s="10" t="s">
        <v>5</v>
      </c>
      <c r="F36" s="11"/>
      <c r="G36" s="10"/>
      <c r="H36" s="10"/>
      <c r="I36" s="12"/>
    </row>
    <row r="37" spans="1:9">
      <c r="A37" s="13">
        <v>36</v>
      </c>
      <c r="B37" s="14" t="s">
        <v>59</v>
      </c>
      <c r="C37" s="15" t="s">
        <v>51</v>
      </c>
      <c r="D37" s="10"/>
      <c r="E37" s="10" t="s">
        <v>5</v>
      </c>
      <c r="F37" s="16"/>
      <c r="G37" s="10"/>
      <c r="H37" s="10"/>
      <c r="I37" s="12"/>
    </row>
    <row r="38" spans="1:9">
      <c r="A38" s="7">
        <v>37</v>
      </c>
      <c r="B38" s="8" t="s">
        <v>60</v>
      </c>
      <c r="C38" s="9" t="s">
        <v>61</v>
      </c>
      <c r="D38" s="10"/>
      <c r="E38" s="10" t="s">
        <v>5</v>
      </c>
      <c r="F38" s="11"/>
      <c r="G38" s="10"/>
      <c r="H38" s="10"/>
      <c r="I38" s="12"/>
    </row>
    <row r="39" spans="1:9">
      <c r="A39" s="13">
        <v>38</v>
      </c>
      <c r="B39" s="14" t="s">
        <v>62</v>
      </c>
      <c r="C39" s="15" t="s">
        <v>61</v>
      </c>
      <c r="D39" s="10"/>
      <c r="E39" s="10" t="s">
        <v>5</v>
      </c>
      <c r="F39" s="16"/>
      <c r="G39" s="10"/>
      <c r="H39" s="10"/>
      <c r="I39" s="12"/>
    </row>
    <row r="40" spans="1:9">
      <c r="A40" s="7">
        <v>39</v>
      </c>
      <c r="B40" s="8" t="s">
        <v>63</v>
      </c>
      <c r="C40" s="9" t="s">
        <v>61</v>
      </c>
      <c r="D40" s="10"/>
      <c r="E40" s="10" t="s">
        <v>5</v>
      </c>
      <c r="F40" s="11"/>
      <c r="G40" s="10"/>
      <c r="H40" s="10"/>
      <c r="I40" s="12"/>
    </row>
    <row r="41" spans="1:9" ht="27">
      <c r="A41" s="13">
        <v>40</v>
      </c>
      <c r="B41" s="14" t="s">
        <v>64</v>
      </c>
      <c r="C41" s="15" t="s">
        <v>61</v>
      </c>
      <c r="D41" s="10"/>
      <c r="E41" s="10" t="s">
        <v>5</v>
      </c>
      <c r="F41" s="16"/>
      <c r="G41" s="10"/>
      <c r="H41" s="10"/>
      <c r="I41" s="12"/>
    </row>
    <row r="42" spans="1:9">
      <c r="A42" s="7">
        <v>41</v>
      </c>
      <c r="B42" s="8" t="s">
        <v>65</v>
      </c>
      <c r="C42" s="9" t="s">
        <v>61</v>
      </c>
      <c r="D42" s="10"/>
      <c r="E42" s="10" t="s">
        <v>5</v>
      </c>
      <c r="F42" s="11"/>
      <c r="G42" s="10"/>
      <c r="H42" s="10"/>
      <c r="I42" s="12"/>
    </row>
    <row r="43" spans="1:9">
      <c r="A43" s="13">
        <v>42</v>
      </c>
      <c r="B43" s="14" t="s">
        <v>66</v>
      </c>
      <c r="C43" s="15" t="s">
        <v>61</v>
      </c>
      <c r="D43" s="10"/>
      <c r="E43" s="10" t="s">
        <v>5</v>
      </c>
      <c r="F43" s="16"/>
      <c r="G43" s="10"/>
      <c r="H43" s="10"/>
      <c r="I43" s="12"/>
    </row>
    <row r="44" spans="1:9">
      <c r="A44" s="7">
        <v>43</v>
      </c>
      <c r="B44" s="8" t="s">
        <v>67</v>
      </c>
      <c r="C44" s="9" t="s">
        <v>61</v>
      </c>
      <c r="D44" s="10"/>
      <c r="E44" s="10" t="s">
        <v>5</v>
      </c>
      <c r="F44" s="11"/>
      <c r="G44" s="10"/>
      <c r="H44" s="10"/>
      <c r="I44" s="12"/>
    </row>
    <row r="45" spans="1:9">
      <c r="A45" s="13">
        <v>44</v>
      </c>
      <c r="B45" s="14" t="s">
        <v>68</v>
      </c>
      <c r="C45" s="15" t="s">
        <v>61</v>
      </c>
      <c r="D45" s="10"/>
      <c r="E45" s="10" t="s">
        <v>5</v>
      </c>
      <c r="F45" s="16"/>
      <c r="G45" s="10"/>
      <c r="H45" s="10"/>
      <c r="I45" s="12"/>
    </row>
    <row r="46" spans="1:9">
      <c r="A46" s="7">
        <v>45</v>
      </c>
      <c r="B46" s="8" t="s">
        <v>69</v>
      </c>
      <c r="C46" s="9" t="s">
        <v>61</v>
      </c>
      <c r="D46" s="10"/>
      <c r="E46" s="10" t="s">
        <v>5</v>
      </c>
      <c r="F46" s="11"/>
      <c r="G46" s="10"/>
      <c r="H46" s="10"/>
      <c r="I46" s="12"/>
    </row>
    <row r="47" spans="1:9">
      <c r="A47" s="13">
        <v>46</v>
      </c>
      <c r="B47" s="14" t="s">
        <v>70</v>
      </c>
      <c r="C47" s="15" t="s">
        <v>61</v>
      </c>
      <c r="D47" s="10"/>
      <c r="E47" s="10" t="s">
        <v>5</v>
      </c>
      <c r="F47" s="16"/>
      <c r="G47" s="10"/>
      <c r="H47" s="10"/>
      <c r="I47" s="12"/>
    </row>
    <row r="48" spans="1:9">
      <c r="A48" s="7">
        <v>47</v>
      </c>
      <c r="B48" s="8" t="s">
        <v>71</v>
      </c>
      <c r="C48" s="9" t="s">
        <v>61</v>
      </c>
      <c r="D48" s="10"/>
      <c r="E48" s="10" t="s">
        <v>5</v>
      </c>
      <c r="F48" s="11"/>
      <c r="G48" s="10"/>
      <c r="H48" s="10"/>
      <c r="I48" s="12"/>
    </row>
    <row r="49" spans="1:9">
      <c r="A49" s="13">
        <v>48</v>
      </c>
      <c r="B49" s="14" t="s">
        <v>72</v>
      </c>
      <c r="C49" s="15" t="s">
        <v>61</v>
      </c>
      <c r="D49" s="10"/>
      <c r="E49" s="10" t="s">
        <v>5</v>
      </c>
      <c r="F49" s="16"/>
      <c r="G49" s="10"/>
      <c r="H49" s="10"/>
      <c r="I49" s="12"/>
    </row>
    <row r="50" spans="1:9">
      <c r="A50" s="7">
        <v>49</v>
      </c>
      <c r="B50" s="8" t="s">
        <v>73</v>
      </c>
      <c r="C50" s="9" t="s">
        <v>61</v>
      </c>
      <c r="D50" s="10"/>
      <c r="E50" s="10" t="s">
        <v>5</v>
      </c>
      <c r="F50" s="11"/>
      <c r="G50" s="10"/>
      <c r="H50" s="10"/>
      <c r="I50" s="12"/>
    </row>
    <row r="51" spans="1:9">
      <c r="A51" s="13">
        <v>50</v>
      </c>
      <c r="B51" s="14" t="s">
        <v>74</v>
      </c>
      <c r="C51" s="15" t="s">
        <v>61</v>
      </c>
      <c r="D51" s="10"/>
      <c r="E51" s="10" t="s">
        <v>5</v>
      </c>
      <c r="F51" s="16"/>
      <c r="G51" s="10"/>
      <c r="H51" s="10"/>
      <c r="I51" s="12"/>
    </row>
    <row r="52" spans="1:9">
      <c r="A52" s="7">
        <v>51</v>
      </c>
      <c r="B52" s="8" t="s">
        <v>75</v>
      </c>
      <c r="C52" s="9" t="s">
        <v>76</v>
      </c>
      <c r="D52" s="10"/>
      <c r="E52" s="10" t="s">
        <v>5</v>
      </c>
      <c r="F52" s="11"/>
      <c r="G52" s="10"/>
      <c r="H52" s="10"/>
      <c r="I52" s="12"/>
    </row>
    <row r="53" spans="1:9">
      <c r="A53" s="13">
        <v>52</v>
      </c>
      <c r="B53" s="14" t="s">
        <v>77</v>
      </c>
      <c r="C53" s="15" t="s">
        <v>76</v>
      </c>
      <c r="D53" s="10"/>
      <c r="E53" s="10" t="s">
        <v>5</v>
      </c>
      <c r="F53" s="16"/>
      <c r="G53" s="10"/>
      <c r="H53" s="10"/>
      <c r="I53" s="12"/>
    </row>
    <row r="54" spans="1:9">
      <c r="A54" s="7">
        <v>53</v>
      </c>
      <c r="B54" s="8" t="s">
        <v>78</v>
      </c>
      <c r="C54" s="9" t="s">
        <v>76</v>
      </c>
      <c r="D54" s="10"/>
      <c r="E54" s="10" t="s">
        <v>5</v>
      </c>
      <c r="F54" s="11"/>
      <c r="G54" s="10"/>
      <c r="H54" s="10"/>
      <c r="I54" s="12"/>
    </row>
    <row r="55" spans="1:9">
      <c r="A55" s="13">
        <v>54</v>
      </c>
      <c r="B55" s="14" t="s">
        <v>79</v>
      </c>
      <c r="C55" s="15" t="s">
        <v>76</v>
      </c>
      <c r="D55" s="10"/>
      <c r="E55" s="10" t="s">
        <v>5</v>
      </c>
      <c r="F55" s="16"/>
      <c r="G55" s="10"/>
      <c r="H55" s="10"/>
      <c r="I55" s="12"/>
    </row>
    <row r="56" spans="1:9">
      <c r="A56" s="7">
        <v>55</v>
      </c>
      <c r="B56" s="8" t="s">
        <v>80</v>
      </c>
      <c r="C56" s="9" t="s">
        <v>76</v>
      </c>
      <c r="D56" s="10"/>
      <c r="E56" s="10" t="s">
        <v>5</v>
      </c>
      <c r="F56" s="11"/>
      <c r="G56" s="10"/>
      <c r="H56" s="10"/>
      <c r="I56" s="12"/>
    </row>
    <row r="57" spans="1:9">
      <c r="A57" s="13">
        <v>56</v>
      </c>
      <c r="B57" s="14" t="s">
        <v>81</v>
      </c>
      <c r="C57" s="15" t="s">
        <v>76</v>
      </c>
      <c r="D57" s="10"/>
      <c r="E57" s="10" t="s">
        <v>5</v>
      </c>
      <c r="F57" s="16"/>
      <c r="G57" s="10"/>
      <c r="H57" s="10"/>
      <c r="I57" s="12"/>
    </row>
    <row r="58" spans="1:9">
      <c r="A58" s="7">
        <v>57</v>
      </c>
      <c r="B58" s="8" t="s">
        <v>82</v>
      </c>
      <c r="C58" s="9" t="s">
        <v>76</v>
      </c>
      <c r="D58" s="10"/>
      <c r="E58" s="10" t="s">
        <v>5</v>
      </c>
      <c r="F58" s="11"/>
      <c r="G58" s="10"/>
      <c r="H58" s="10"/>
      <c r="I58" s="12"/>
    </row>
    <row r="59" spans="1:9">
      <c r="A59" s="13">
        <v>58</v>
      </c>
      <c r="B59" s="14" t="s">
        <v>83</v>
      </c>
      <c r="C59" s="15" t="s">
        <v>76</v>
      </c>
      <c r="D59" s="10"/>
      <c r="E59" s="10" t="s">
        <v>5</v>
      </c>
      <c r="F59" s="16"/>
      <c r="G59" s="10"/>
      <c r="H59" s="10"/>
      <c r="I59" s="12"/>
    </row>
    <row r="60" spans="1:9">
      <c r="A60" s="7">
        <v>59</v>
      </c>
      <c r="B60" s="8" t="s">
        <v>84</v>
      </c>
      <c r="C60" s="9" t="s">
        <v>85</v>
      </c>
      <c r="D60" s="10"/>
      <c r="E60" s="10" t="s">
        <v>5</v>
      </c>
      <c r="F60" s="11"/>
      <c r="G60" s="10"/>
      <c r="H60" s="10"/>
      <c r="I60" s="12"/>
    </row>
    <row r="61" spans="1:9">
      <c r="A61" s="13">
        <v>60</v>
      </c>
      <c r="B61" s="14" t="s">
        <v>86</v>
      </c>
      <c r="C61" s="15" t="s">
        <v>85</v>
      </c>
      <c r="D61" s="10"/>
      <c r="E61" s="10" t="s">
        <v>5</v>
      </c>
      <c r="F61" s="16"/>
      <c r="G61" s="10"/>
      <c r="H61" s="10"/>
      <c r="I61" s="12"/>
    </row>
    <row r="62" spans="1:9">
      <c r="A62" s="7">
        <v>61</v>
      </c>
      <c r="B62" s="8" t="s">
        <v>87</v>
      </c>
      <c r="C62" s="9" t="s">
        <v>85</v>
      </c>
      <c r="D62" s="10"/>
      <c r="E62" s="10" t="s">
        <v>5</v>
      </c>
      <c r="F62" s="11"/>
      <c r="G62" s="10"/>
      <c r="H62" s="10"/>
      <c r="I62" s="12"/>
    </row>
    <row r="63" spans="1:9">
      <c r="A63" s="13">
        <v>62</v>
      </c>
      <c r="B63" s="14" t="s">
        <v>88</v>
      </c>
      <c r="C63" s="15" t="s">
        <v>85</v>
      </c>
      <c r="D63" s="10"/>
      <c r="E63" s="10" t="s">
        <v>5</v>
      </c>
      <c r="F63" s="16"/>
      <c r="G63" s="10"/>
      <c r="H63" s="10"/>
      <c r="I63" s="12"/>
    </row>
    <row r="64" spans="1:9">
      <c r="A64" s="7">
        <v>63</v>
      </c>
      <c r="B64" s="8" t="s">
        <v>89</v>
      </c>
      <c r="C64" s="9" t="s">
        <v>85</v>
      </c>
      <c r="D64" s="10"/>
      <c r="E64" s="10" t="s">
        <v>5</v>
      </c>
      <c r="F64" s="11"/>
      <c r="G64" s="10"/>
      <c r="H64" s="10"/>
      <c r="I64" s="12"/>
    </row>
    <row r="65" spans="1:9">
      <c r="A65" s="13">
        <v>64</v>
      </c>
      <c r="B65" s="14" t="s">
        <v>90</v>
      </c>
      <c r="C65" s="15" t="s">
        <v>85</v>
      </c>
      <c r="D65" s="10"/>
      <c r="E65" s="10" t="s">
        <v>5</v>
      </c>
      <c r="F65" s="16"/>
      <c r="G65" s="10"/>
      <c r="H65" s="10"/>
      <c r="I65" s="12"/>
    </row>
    <row r="66" spans="1:9">
      <c r="A66" s="7">
        <v>65</v>
      </c>
      <c r="B66" s="8" t="s">
        <v>91</v>
      </c>
      <c r="C66" s="9" t="s">
        <v>92</v>
      </c>
      <c r="D66" s="10"/>
      <c r="E66" s="10" t="s">
        <v>5</v>
      </c>
      <c r="F66" s="11"/>
      <c r="G66" s="10"/>
      <c r="H66" s="10"/>
      <c r="I66" s="12"/>
    </row>
    <row r="67" spans="1:9">
      <c r="A67" s="13">
        <v>66</v>
      </c>
      <c r="B67" s="14" t="s">
        <v>93</v>
      </c>
      <c r="C67" s="15" t="s">
        <v>92</v>
      </c>
      <c r="D67" s="10"/>
      <c r="E67" s="10" t="s">
        <v>5</v>
      </c>
      <c r="F67" s="16"/>
      <c r="G67" s="10"/>
      <c r="H67" s="10"/>
      <c r="I67" s="12"/>
    </row>
    <row r="68" spans="1:9">
      <c r="A68" s="7">
        <v>67</v>
      </c>
      <c r="B68" s="8" t="s">
        <v>94</v>
      </c>
      <c r="C68" s="9" t="s">
        <v>92</v>
      </c>
      <c r="D68" s="10"/>
      <c r="E68" s="10" t="s">
        <v>5</v>
      </c>
      <c r="F68" s="11"/>
      <c r="G68" s="10"/>
      <c r="H68" s="10"/>
      <c r="I68" s="12"/>
    </row>
    <row r="69" spans="1:9">
      <c r="A69" s="13">
        <v>68</v>
      </c>
      <c r="B69" s="14" t="s">
        <v>95</v>
      </c>
      <c r="C69" s="15" t="s">
        <v>92</v>
      </c>
      <c r="D69" s="10"/>
      <c r="E69" s="10" t="s">
        <v>5</v>
      </c>
      <c r="F69" s="16"/>
      <c r="G69" s="10"/>
      <c r="H69" s="10"/>
      <c r="I69" s="12"/>
    </row>
    <row r="70" spans="1:9">
      <c r="A70" s="7">
        <v>69</v>
      </c>
      <c r="B70" s="8" t="s">
        <v>96</v>
      </c>
      <c r="C70" s="9" t="s">
        <v>92</v>
      </c>
      <c r="D70" s="10"/>
      <c r="E70" s="10" t="s">
        <v>5</v>
      </c>
      <c r="F70" s="11"/>
      <c r="G70" s="10"/>
      <c r="H70" s="10"/>
      <c r="I70" s="12"/>
    </row>
    <row r="71" spans="1:9">
      <c r="A71" s="13">
        <v>70</v>
      </c>
      <c r="B71" s="14" t="s">
        <v>97</v>
      </c>
      <c r="C71" s="15" t="s">
        <v>92</v>
      </c>
      <c r="D71" s="10"/>
      <c r="E71" s="10" t="s">
        <v>5</v>
      </c>
      <c r="F71" s="16"/>
      <c r="G71" s="10"/>
      <c r="H71" s="10"/>
      <c r="I71" s="12"/>
    </row>
    <row r="72" spans="1:9">
      <c r="A72" s="7">
        <v>71</v>
      </c>
      <c r="B72" s="8" t="s">
        <v>98</v>
      </c>
      <c r="C72" s="9" t="s">
        <v>92</v>
      </c>
      <c r="D72" s="10"/>
      <c r="E72" s="10" t="s">
        <v>5</v>
      </c>
      <c r="F72" s="11"/>
      <c r="G72" s="10"/>
      <c r="H72" s="10"/>
      <c r="I72" s="12"/>
    </row>
    <row r="73" spans="1:9">
      <c r="A73" s="13">
        <v>72</v>
      </c>
      <c r="B73" s="14" t="s">
        <v>99</v>
      </c>
      <c r="C73" s="15" t="s">
        <v>92</v>
      </c>
      <c r="D73" s="10"/>
      <c r="E73" s="10" t="s">
        <v>5</v>
      </c>
      <c r="F73" s="16"/>
      <c r="G73" s="10"/>
      <c r="H73" s="10"/>
      <c r="I73" s="12"/>
    </row>
    <row r="74" spans="1:9" ht="27">
      <c r="A74" s="7">
        <v>73</v>
      </c>
      <c r="B74" s="8" t="s">
        <v>100</v>
      </c>
      <c r="C74" s="9" t="s">
        <v>92</v>
      </c>
      <c r="D74" s="10"/>
      <c r="E74" s="10" t="s">
        <v>5</v>
      </c>
      <c r="F74" s="11"/>
      <c r="G74" s="10"/>
      <c r="H74" s="10"/>
      <c r="I74" s="12"/>
    </row>
    <row r="75" spans="1:9">
      <c r="A75" s="13">
        <v>74</v>
      </c>
      <c r="B75" s="14" t="s">
        <v>101</v>
      </c>
      <c r="C75" s="15" t="s">
        <v>102</v>
      </c>
      <c r="D75" s="10"/>
      <c r="E75" s="10" t="s">
        <v>5</v>
      </c>
      <c r="F75" s="16"/>
      <c r="G75" s="10"/>
      <c r="H75" s="10"/>
      <c r="I75" s="12"/>
    </row>
    <row r="76" spans="1:9">
      <c r="A76" s="7">
        <v>75</v>
      </c>
      <c r="B76" s="8" t="s">
        <v>103</v>
      </c>
      <c r="C76" s="9" t="s">
        <v>102</v>
      </c>
      <c r="D76" s="10"/>
      <c r="E76" s="10" t="s">
        <v>5</v>
      </c>
      <c r="F76" s="11"/>
      <c r="G76" s="10"/>
      <c r="H76" s="10"/>
      <c r="I76" s="12"/>
    </row>
    <row r="77" spans="1:9">
      <c r="A77" s="13">
        <v>76</v>
      </c>
      <c r="B77" s="14" t="s">
        <v>104</v>
      </c>
      <c r="C77" s="15" t="s">
        <v>102</v>
      </c>
      <c r="D77" s="10"/>
      <c r="E77" s="10" t="s">
        <v>5</v>
      </c>
      <c r="F77" s="16"/>
      <c r="G77" s="10"/>
      <c r="H77" s="10"/>
      <c r="I77" s="12"/>
    </row>
    <row r="78" spans="1:9">
      <c r="A78" s="7">
        <v>77</v>
      </c>
      <c r="B78" s="8" t="s">
        <v>105</v>
      </c>
      <c r="C78" s="9" t="s">
        <v>102</v>
      </c>
      <c r="D78" s="10"/>
      <c r="E78" s="10" t="s">
        <v>5</v>
      </c>
      <c r="F78" s="11"/>
      <c r="G78" s="10"/>
      <c r="H78" s="10"/>
      <c r="I78" s="12"/>
    </row>
    <row r="79" spans="1:9">
      <c r="A79" s="13">
        <v>78</v>
      </c>
      <c r="B79" s="14" t="s">
        <v>106</v>
      </c>
      <c r="C79" s="15" t="s">
        <v>102</v>
      </c>
      <c r="D79" s="10"/>
      <c r="E79" s="10" t="s">
        <v>5</v>
      </c>
      <c r="F79" s="16"/>
      <c r="G79" s="10"/>
      <c r="H79" s="10"/>
      <c r="I79" s="12"/>
    </row>
    <row r="80" spans="1:9">
      <c r="A80" s="7">
        <v>79</v>
      </c>
      <c r="B80" s="8" t="s">
        <v>107</v>
      </c>
      <c r="C80" s="9" t="s">
        <v>102</v>
      </c>
      <c r="D80" s="10"/>
      <c r="E80" s="10" t="s">
        <v>5</v>
      </c>
      <c r="F80" s="11"/>
      <c r="G80" s="10"/>
      <c r="H80" s="10"/>
      <c r="I80" s="12"/>
    </row>
    <row r="81" spans="1:9">
      <c r="A81" s="13">
        <v>80</v>
      </c>
      <c r="B81" s="14" t="s">
        <v>108</v>
      </c>
      <c r="C81" s="15" t="s">
        <v>102</v>
      </c>
      <c r="D81" s="10"/>
      <c r="E81" s="10" t="s">
        <v>5</v>
      </c>
      <c r="F81" s="16"/>
      <c r="G81" s="10"/>
      <c r="H81" s="10"/>
      <c r="I81" s="12"/>
    </row>
    <row r="82" spans="1:9">
      <c r="A82" s="7">
        <v>81</v>
      </c>
      <c r="B82" s="8" t="s">
        <v>109</v>
      </c>
      <c r="C82" s="9" t="s">
        <v>102</v>
      </c>
      <c r="D82" s="10"/>
      <c r="E82" s="10" t="s">
        <v>5</v>
      </c>
      <c r="F82" s="11"/>
      <c r="G82" s="10"/>
      <c r="H82" s="10"/>
      <c r="I82" s="12"/>
    </row>
    <row r="83" spans="1:9">
      <c r="A83" s="13">
        <v>82</v>
      </c>
      <c r="B83" s="14" t="s">
        <v>110</v>
      </c>
      <c r="C83" s="15" t="s">
        <v>111</v>
      </c>
      <c r="D83" s="10"/>
      <c r="E83" s="10" t="s">
        <v>5</v>
      </c>
      <c r="F83" s="16"/>
      <c r="G83" s="10"/>
      <c r="H83" s="10"/>
      <c r="I83" s="12"/>
    </row>
    <row r="84" spans="1:9">
      <c r="A84" s="7">
        <v>83</v>
      </c>
      <c r="B84" s="8" t="s">
        <v>112</v>
      </c>
      <c r="C84" s="9" t="s">
        <v>111</v>
      </c>
      <c r="D84" s="10"/>
      <c r="E84" s="10" t="s">
        <v>5</v>
      </c>
      <c r="F84" s="11"/>
      <c r="G84" s="10"/>
      <c r="H84" s="10"/>
      <c r="I84" s="12"/>
    </row>
    <row r="85" spans="1:9">
      <c r="A85" s="13">
        <v>84</v>
      </c>
      <c r="B85" s="14" t="s">
        <v>113</v>
      </c>
      <c r="C85" s="15" t="s">
        <v>111</v>
      </c>
      <c r="D85" s="10"/>
      <c r="E85" s="10" t="s">
        <v>5</v>
      </c>
      <c r="F85" s="16"/>
      <c r="G85" s="10"/>
      <c r="H85" s="10"/>
      <c r="I85" s="12"/>
    </row>
    <row r="86" spans="1:9">
      <c r="A86" s="7">
        <v>85</v>
      </c>
      <c r="B86" s="8" t="s">
        <v>114</v>
      </c>
      <c r="C86" s="9" t="s">
        <v>111</v>
      </c>
      <c r="D86" s="10"/>
      <c r="E86" s="10" t="s">
        <v>5</v>
      </c>
      <c r="F86" s="11"/>
      <c r="G86" s="10"/>
      <c r="H86" s="10"/>
      <c r="I86" s="12"/>
    </row>
    <row r="87" spans="1:9">
      <c r="A87" s="13">
        <v>86</v>
      </c>
      <c r="B87" s="14" t="s">
        <v>115</v>
      </c>
      <c r="C87" s="15" t="s">
        <v>111</v>
      </c>
      <c r="D87" s="10"/>
      <c r="E87" s="10" t="s">
        <v>5</v>
      </c>
      <c r="F87" s="16"/>
      <c r="G87" s="10"/>
      <c r="H87" s="10"/>
      <c r="I87" s="12"/>
    </row>
    <row r="88" spans="1:9">
      <c r="A88" s="7">
        <v>87</v>
      </c>
      <c r="B88" s="8" t="s">
        <v>116</v>
      </c>
      <c r="C88" s="9" t="s">
        <v>111</v>
      </c>
      <c r="D88" s="10"/>
      <c r="E88" s="10" t="s">
        <v>5</v>
      </c>
      <c r="F88" s="11"/>
      <c r="G88" s="10"/>
      <c r="H88" s="10"/>
      <c r="I88" s="12"/>
    </row>
    <row r="89" spans="1:9">
      <c r="A89" s="13">
        <v>88</v>
      </c>
      <c r="B89" s="14" t="s">
        <v>117</v>
      </c>
      <c r="C89" s="15" t="s">
        <v>111</v>
      </c>
      <c r="D89" s="10"/>
      <c r="E89" s="10" t="s">
        <v>5</v>
      </c>
      <c r="F89" s="16"/>
      <c r="G89" s="10"/>
      <c r="H89" s="10"/>
      <c r="I89" s="12"/>
    </row>
    <row r="90" spans="1:9">
      <c r="A90" s="7">
        <v>89</v>
      </c>
      <c r="B90" s="8" t="s">
        <v>118</v>
      </c>
      <c r="C90" s="9" t="s">
        <v>119</v>
      </c>
      <c r="D90" s="10"/>
      <c r="E90" s="10" t="s">
        <v>5</v>
      </c>
      <c r="F90" s="11"/>
      <c r="G90" s="10"/>
      <c r="H90" s="10"/>
      <c r="I90" s="12"/>
    </row>
    <row r="91" spans="1:9">
      <c r="A91" s="13">
        <v>90</v>
      </c>
      <c r="B91" s="14" t="s">
        <v>120</v>
      </c>
      <c r="C91" s="15" t="s">
        <v>119</v>
      </c>
      <c r="D91" s="10"/>
      <c r="E91" s="10" t="s">
        <v>5</v>
      </c>
      <c r="F91" s="16"/>
      <c r="G91" s="10"/>
      <c r="H91" s="10"/>
      <c r="I91" s="12"/>
    </row>
    <row r="92" spans="1:9">
      <c r="A92" s="7">
        <v>91</v>
      </c>
      <c r="B92" s="8" t="s">
        <v>121</v>
      </c>
      <c r="C92" s="9" t="s">
        <v>119</v>
      </c>
      <c r="D92" s="10"/>
      <c r="E92" s="10" t="s">
        <v>5</v>
      </c>
      <c r="F92" s="11"/>
      <c r="G92" s="10"/>
      <c r="H92" s="10"/>
      <c r="I92" s="12"/>
    </row>
    <row r="93" spans="1:9">
      <c r="A93" s="13">
        <v>92</v>
      </c>
      <c r="B93" s="14" t="s">
        <v>122</v>
      </c>
      <c r="C93" s="15" t="s">
        <v>119</v>
      </c>
      <c r="D93" s="10"/>
      <c r="E93" s="10" t="s">
        <v>5</v>
      </c>
      <c r="F93" s="16"/>
      <c r="G93" s="10"/>
      <c r="H93" s="10"/>
      <c r="I93" s="12"/>
    </row>
    <row r="94" spans="1:9">
      <c r="A94" s="7">
        <v>93</v>
      </c>
      <c r="B94" s="8" t="s">
        <v>123</v>
      </c>
      <c r="C94" s="9" t="s">
        <v>119</v>
      </c>
      <c r="D94" s="10"/>
      <c r="E94" s="10" t="s">
        <v>5</v>
      </c>
      <c r="F94" s="11"/>
      <c r="G94" s="10"/>
      <c r="H94" s="10"/>
      <c r="I94" s="12"/>
    </row>
    <row r="95" spans="1:9">
      <c r="A95" s="13">
        <v>94</v>
      </c>
      <c r="B95" s="14" t="s">
        <v>124</v>
      </c>
      <c r="C95" s="15" t="s">
        <v>119</v>
      </c>
      <c r="D95" s="10"/>
      <c r="E95" s="10" t="s">
        <v>5</v>
      </c>
      <c r="F95" s="16"/>
      <c r="G95" s="10"/>
      <c r="H95" s="10"/>
      <c r="I95" s="12"/>
    </row>
    <row r="96" spans="1:9">
      <c r="A96" s="7">
        <v>95</v>
      </c>
      <c r="B96" s="8" t="s">
        <v>125</v>
      </c>
      <c r="C96" s="9" t="s">
        <v>126</v>
      </c>
      <c r="D96" s="10"/>
      <c r="E96" s="10" t="s">
        <v>5</v>
      </c>
      <c r="F96" s="11"/>
      <c r="G96" s="10"/>
      <c r="H96" s="10"/>
      <c r="I96" s="12"/>
    </row>
    <row r="97" spans="1:9">
      <c r="A97" s="13">
        <v>96</v>
      </c>
      <c r="B97" s="14" t="s">
        <v>127</v>
      </c>
      <c r="C97" s="15" t="s">
        <v>126</v>
      </c>
      <c r="D97" s="10"/>
      <c r="E97" s="10" t="s">
        <v>5</v>
      </c>
      <c r="F97" s="16"/>
      <c r="G97" s="10"/>
      <c r="H97" s="10"/>
      <c r="I97" s="12"/>
    </row>
    <row r="98" spans="1:9">
      <c r="A98" s="7">
        <v>97</v>
      </c>
      <c r="B98" s="8" t="s">
        <v>128</v>
      </c>
      <c r="C98" s="9" t="s">
        <v>126</v>
      </c>
      <c r="D98" s="10"/>
      <c r="E98" s="10" t="s">
        <v>5</v>
      </c>
      <c r="F98" s="11"/>
      <c r="G98" s="10"/>
      <c r="H98" s="10"/>
      <c r="I98" s="12"/>
    </row>
    <row r="99" spans="1:9">
      <c r="A99" s="13">
        <v>98</v>
      </c>
      <c r="B99" s="14" t="s">
        <v>129</v>
      </c>
      <c r="C99" s="15" t="s">
        <v>126</v>
      </c>
      <c r="D99" s="10"/>
      <c r="E99" s="10" t="s">
        <v>5</v>
      </c>
      <c r="F99" s="16"/>
      <c r="G99" s="10"/>
      <c r="H99" s="10"/>
      <c r="I99" s="12"/>
    </row>
    <row r="100" spans="1:9">
      <c r="A100" s="7">
        <v>99</v>
      </c>
      <c r="B100" s="8" t="s">
        <v>130</v>
      </c>
      <c r="C100" s="9" t="s">
        <v>126</v>
      </c>
      <c r="D100" s="10"/>
      <c r="E100" s="10" t="s">
        <v>5</v>
      </c>
      <c r="F100" s="11"/>
      <c r="G100" s="10"/>
      <c r="H100" s="10"/>
      <c r="I100" s="12"/>
    </row>
    <row r="101" spans="1:9" ht="27">
      <c r="A101" s="13">
        <v>100</v>
      </c>
      <c r="B101" s="14" t="s">
        <v>131</v>
      </c>
      <c r="C101" s="15" t="s">
        <v>126</v>
      </c>
      <c r="D101" s="10"/>
      <c r="E101" s="10" t="s">
        <v>5</v>
      </c>
      <c r="F101" s="16"/>
      <c r="G101" s="10"/>
      <c r="H101" s="10"/>
      <c r="I101" s="12"/>
    </row>
    <row r="102" spans="1:9">
      <c r="A102" s="17"/>
      <c r="B102" s="18" t="s">
        <v>132</v>
      </c>
      <c r="C102" s="17"/>
      <c r="D102" s="17"/>
      <c r="E102" s="17"/>
      <c r="F102" s="17"/>
      <c r="G102" s="18">
        <f>SUM(G2:G101)</f>
        <v>0</v>
      </c>
      <c r="H102" s="18">
        <f>SUM(H2:H101)</f>
        <v>0</v>
      </c>
      <c r="I102" s="17"/>
    </row>
  </sheetData>
  <dataValidations count="1">
    <dataValidation type="list" allowBlank="1" sqref="E2:E101" xr:uid="{00000000-0002-0000-0100-000000000000}">
      <formula1>"Not started,In progress,Built,Retired"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3460e5-dbd5-4429-ad73-49d4d840bab4">
      <Terms xmlns="http://schemas.microsoft.com/office/infopath/2007/PartnerControls"/>
    </lcf76f155ced4ddcb4097134ff3c332f>
    <TaxCatchAll xmlns="54565ba1-7c97-438d-80fa-0e020a9740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279BB5033DFC42AB0313AF660D872A" ma:contentTypeVersion="19" ma:contentTypeDescription="Create a new document." ma:contentTypeScope="" ma:versionID="4b987f958bec08603a22d2ea05a85325">
  <xsd:schema xmlns:xsd="http://www.w3.org/2001/XMLSchema" xmlns:xs="http://www.w3.org/2001/XMLSchema" xmlns:p="http://schemas.microsoft.com/office/2006/metadata/properties" xmlns:ns2="f63460e5-dbd5-4429-ad73-49d4d840bab4" xmlns:ns3="54565ba1-7c97-438d-80fa-0e020a9740cc" targetNamespace="http://schemas.microsoft.com/office/2006/metadata/properties" ma:root="true" ma:fieldsID="ae54318683ea6bd9acba49b757ae1bc6" ns2:_="" ns3:_="">
    <xsd:import namespace="f63460e5-dbd5-4429-ad73-49d4d840bab4"/>
    <xsd:import namespace="54565ba1-7c97-438d-80fa-0e020a974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3460e5-dbd5-4429-ad73-49d4d840b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a98c85c-64b9-4b4f-8097-76d8f34f0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65ba1-7c97-438d-80fa-0e020a9740c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8d34413-c7fe-4878-8fed-d47c3df9950d}" ma:internalName="TaxCatchAll" ma:showField="CatchAllData" ma:web="54565ba1-7c97-438d-80fa-0e020a974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725350-DA24-4E05-8AC3-BD762EB102F7}"/>
</file>

<file path=customXml/itemProps2.xml><?xml version="1.0" encoding="utf-8"?>
<ds:datastoreItem xmlns:ds="http://schemas.openxmlformats.org/officeDocument/2006/customXml" ds:itemID="{14FED38E-F0E6-4E55-B3F9-EE3195810573}"/>
</file>

<file path=customXml/itemProps3.xml><?xml version="1.0" encoding="utf-8"?>
<ds:datastoreItem xmlns:ds="http://schemas.openxmlformats.org/officeDocument/2006/customXml" ds:itemID="{C343006B-18BF-49CE-ADF7-C9298BD6FB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Dawnmarie Zimmerman</cp:lastModifiedBy>
  <cp:revision>0</cp:revision>
  <dcterms:created xsi:type="dcterms:W3CDTF">2026-06-06T16:39:58Z</dcterms:created>
  <dcterms:modified xsi:type="dcterms:W3CDTF">2026-07-13T21:23:23Z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0x010100A3279BB5033DFC42AB0313AF660D872A</vt:lpwstr>
  </property>
  <property fmtid="{D5CDD505-2E9C-101B-9397-08002B2CF9AE}" pid="3" name="MediaServiceImageTags">
    <vt:lpwstr/>
  </property>
</Properties>
</file>